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採編組112 0717 Brenda\02圖書資料採購\01圖書經費(扣聯盟類)\113年(2024)\"/>
    </mc:Choice>
  </mc:AlternateContent>
  <xr:revisionPtr revIDLastSave="0" documentId="13_ncr:1_{BEFB0019-AA05-4C91-8B17-49BD6CD930A9}" xr6:coauthVersionLast="47" xr6:coauthVersionMax="47" xr10:uidLastSave="{00000000-0000-0000-0000-000000000000}"/>
  <bookViews>
    <workbookView xWindow="28935" yWindow="60" windowWidth="23220" windowHeight="15465" xr2:uid="{C9621C4E-9540-4E00-8326-43732351C105}"/>
  </bookViews>
  <sheets>
    <sheet name="推薦圖書" sheetId="1" r:id="rId1"/>
    <sheet name="分類表" sheetId="8" r:id="rId2"/>
  </sheets>
  <definedNames>
    <definedName name="中文">分類表!#REF!</definedName>
    <definedName name="日文">分類表!#REF!</definedName>
    <definedName name="西文">分類表!#REF!</definedName>
    <definedName name="視聽資料">分類表!#REF!</definedName>
    <definedName name="樂譜">分類表!#REF!</definedName>
    <definedName name="簡體中文">分類表!#REF!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8" l="1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徐佩君-piahsu</author>
  </authors>
  <commentList>
    <comment ref="L1" authorId="0" shapeId="0" xr:uid="{90B5CE0B-D059-410C-9873-91BAF14C11D5}">
      <text>
        <r>
          <rPr>
            <b/>
            <sz val="9"/>
            <color indexed="81"/>
            <rFont val="細明體"/>
            <family val="3"/>
            <charset val="136"/>
          </rPr>
          <t>徐佩君</t>
        </r>
        <r>
          <rPr>
            <b/>
            <sz val="9"/>
            <color indexed="81"/>
            <rFont val="Tahoma"/>
            <family val="2"/>
          </rPr>
          <t>-piahsu: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薦購圖書入館後是否優先幫您預約並通知您借閱?</t>
        </r>
      </text>
    </comment>
  </commentList>
</comments>
</file>

<file path=xl/sharedStrings.xml><?xml version="1.0" encoding="utf-8"?>
<sst xmlns="http://schemas.openxmlformats.org/spreadsheetml/2006/main" count="201" uniqueCount="187">
  <si>
    <t>序號</t>
    <phoneticPr fontId="2" type="noConversion"/>
  </si>
  <si>
    <t>定價</t>
    <phoneticPr fontId="2" type="noConversion"/>
  </si>
  <si>
    <t>推薦者單位</t>
    <phoneticPr fontId="1" type="noConversion"/>
  </si>
  <si>
    <t>推薦者姓名</t>
    <phoneticPr fontId="1" type="noConversion"/>
  </si>
  <si>
    <t>是否預約</t>
    <phoneticPr fontId="1" type="noConversion"/>
  </si>
  <si>
    <t>薦購理由</t>
    <phoneticPr fontId="1" type="noConversion"/>
  </si>
  <si>
    <t>NEW類型</t>
    <phoneticPr fontId="2" type="noConversion"/>
  </si>
  <si>
    <t>1-1.中文</t>
    <phoneticPr fontId="2" type="noConversion"/>
  </si>
  <si>
    <t>1-2.中文電子書</t>
    <phoneticPr fontId="2" type="noConversion"/>
  </si>
  <si>
    <t>2-1.西文</t>
    <phoneticPr fontId="2" type="noConversion"/>
  </si>
  <si>
    <t>2-2.西文電子書</t>
    <phoneticPr fontId="2" type="noConversion"/>
  </si>
  <si>
    <t>3.日文</t>
    <phoneticPr fontId="2" type="noConversion"/>
  </si>
  <si>
    <t>4.簡體</t>
    <phoneticPr fontId="2" type="noConversion"/>
  </si>
  <si>
    <t>5.樂譜</t>
    <phoneticPr fontId="2" type="noConversion"/>
  </si>
  <si>
    <t>薦購理由</t>
    <phoneticPr fontId="2" type="noConversion"/>
  </si>
  <si>
    <t>教學研究用書</t>
    <phoneticPr fontId="2" type="noConversion"/>
  </si>
  <si>
    <t>課業用書</t>
    <phoneticPr fontId="2" type="noConversion"/>
  </si>
  <si>
    <t>好書推薦</t>
    <phoneticPr fontId="2" type="noConversion"/>
  </si>
  <si>
    <t>其他</t>
    <phoneticPr fontId="2" type="noConversion"/>
  </si>
  <si>
    <r>
      <t xml:space="preserve">備註
</t>
    </r>
    <r>
      <rPr>
        <b/>
        <sz val="10"/>
        <color rgb="FF0070C0"/>
        <rFont val="新細明體"/>
        <family val="1"/>
        <charset val="136"/>
      </rPr>
      <t>如薦購公播版視聽資料，請提供使用學期及課程名稱。</t>
    </r>
    <phoneticPr fontId="1" type="noConversion"/>
  </si>
  <si>
    <t>6-1.視聽 家用版</t>
    <phoneticPr fontId="2" type="noConversion"/>
  </si>
  <si>
    <t>6-2.視聽 公播版</t>
    <phoneticPr fontId="2" type="noConversion"/>
  </si>
  <si>
    <t>系統回復</t>
    <phoneticPr fontId="2" type="noConversion"/>
  </si>
  <si>
    <t>原因</t>
    <phoneticPr fontId="2" type="noConversion"/>
  </si>
  <si>
    <t>全稱</t>
    <phoneticPr fontId="2" type="noConversion"/>
  </si>
  <si>
    <t>簡稱</t>
    <phoneticPr fontId="2" type="noConversion"/>
  </si>
  <si>
    <r>
      <rPr>
        <sz val="10"/>
        <rFont val="細明體"/>
        <family val="2"/>
        <charset val="136"/>
      </rPr>
      <t>單位</t>
    </r>
    <r>
      <rPr>
        <sz val="10"/>
        <rFont val="Arial"/>
        <family val="2"/>
      </rPr>
      <t>$</t>
    </r>
    <phoneticPr fontId="2" type="noConversion"/>
  </si>
  <si>
    <t>納入採購</t>
    <phoneticPr fontId="2" type="noConversion"/>
  </si>
  <si>
    <t>已有館藏  索書號</t>
    <phoneticPr fontId="2" type="noConversion"/>
  </si>
  <si>
    <t>校長辦公室</t>
  </si>
  <si>
    <t>校長室</t>
    <phoneticPr fontId="2" type="noConversion"/>
  </si>
  <si>
    <t>不採購</t>
    <phoneticPr fontId="2" type="noConversion"/>
  </si>
  <si>
    <t>已有電子館藏 URL</t>
    <phoneticPr fontId="2" type="noConversion"/>
  </si>
  <si>
    <t>指定參考書</t>
    <phoneticPr fontId="2" type="noConversion"/>
  </si>
  <si>
    <t>學術副校長室</t>
  </si>
  <si>
    <t>學術副</t>
    <phoneticPr fontId="2" type="noConversion"/>
  </si>
  <si>
    <t>出版年過久，囿於經費，暫緩採購</t>
    <phoneticPr fontId="2" type="noConversion"/>
  </si>
  <si>
    <t>行政副校長室</t>
  </si>
  <si>
    <t>行政副</t>
    <phoneticPr fontId="2" type="noConversion"/>
  </si>
  <si>
    <t>已有其他讀者推薦，採購中</t>
    <phoneticPr fontId="2" type="noConversion"/>
  </si>
  <si>
    <t>教務處</t>
  </si>
  <si>
    <t>套書金額過高，待經費餘裕再行評估採購</t>
    <phoneticPr fontId="2" type="noConversion"/>
  </si>
  <si>
    <t>主題展</t>
    <phoneticPr fontId="2" type="noConversion"/>
  </si>
  <si>
    <t>學生事務處</t>
  </si>
  <si>
    <t>學務處</t>
    <phoneticPr fontId="2" type="noConversion"/>
  </si>
  <si>
    <r>
      <rPr>
        <sz val="10"/>
        <rFont val="Microsoft JhengHei"/>
        <family val="2"/>
        <charset val="136"/>
      </rPr>
      <t>該性質(XXX)不適宜圖書館流通典藏</t>
    </r>
    <phoneticPr fontId="2" type="noConversion"/>
  </si>
  <si>
    <t>總務處</t>
  </si>
  <si>
    <t>售缺</t>
    <phoneticPr fontId="2" type="noConversion"/>
  </si>
  <si>
    <t>研究發展處</t>
  </si>
  <si>
    <t>研發處</t>
    <phoneticPr fontId="2" type="noConversion"/>
  </si>
  <si>
    <t>絕版</t>
    <phoneticPr fontId="2" type="noConversion"/>
  </si>
  <si>
    <t>國際事務處</t>
  </si>
  <si>
    <t>國際處</t>
    <phoneticPr fontId="2" type="noConversion"/>
  </si>
  <si>
    <t>所屬系所單位不同意</t>
    <phoneticPr fontId="2" type="noConversion"/>
  </si>
  <si>
    <t>進修推廣處</t>
  </si>
  <si>
    <t>進推處</t>
    <phoneticPr fontId="2" type="noConversion"/>
  </si>
  <si>
    <t>圖書館</t>
  </si>
  <si>
    <t>體育室</t>
  </si>
  <si>
    <t>秘書室</t>
  </si>
  <si>
    <t>會計室</t>
  </si>
  <si>
    <t>人事室</t>
  </si>
  <si>
    <t>通識教育中心</t>
  </si>
  <si>
    <t>通識中心</t>
    <phoneticPr fontId="2" type="noConversion"/>
  </si>
  <si>
    <t>教學發展中心</t>
  </si>
  <si>
    <t>教發中心</t>
    <phoneticPr fontId="2" type="noConversion"/>
  </si>
  <si>
    <t>師資培育及職涯發展中心</t>
  </si>
  <si>
    <t>師培中心</t>
    <phoneticPr fontId="2" type="noConversion"/>
  </si>
  <si>
    <t>計算機與網路中心</t>
  </si>
  <si>
    <t>計網中心</t>
    <phoneticPr fontId="2" type="noConversion"/>
  </si>
  <si>
    <t>A</t>
    <phoneticPr fontId="2" type="noConversion"/>
  </si>
  <si>
    <t>教育學院</t>
  </si>
  <si>
    <t>A01</t>
    <phoneticPr fontId="2" type="noConversion"/>
  </si>
  <si>
    <t>教育學系</t>
    <phoneticPr fontId="2" type="noConversion"/>
  </si>
  <si>
    <t>教育系</t>
    <phoneticPr fontId="2" type="noConversion"/>
  </si>
  <si>
    <t>A02</t>
  </si>
  <si>
    <t>特殊教育學系</t>
  </si>
  <si>
    <t>特教系</t>
    <phoneticPr fontId="2" type="noConversion"/>
  </si>
  <si>
    <t>A03</t>
  </si>
  <si>
    <t>幼兒教育學系</t>
  </si>
  <si>
    <t>幼教系</t>
    <phoneticPr fontId="2" type="noConversion"/>
  </si>
  <si>
    <t>A04</t>
  </si>
  <si>
    <t>心理與諮商學系</t>
  </si>
  <si>
    <t>心諮系</t>
    <phoneticPr fontId="2" type="noConversion"/>
  </si>
  <si>
    <t>A05</t>
  </si>
  <si>
    <t>學習與媒材設計學系</t>
  </si>
  <si>
    <t>學材系</t>
    <phoneticPr fontId="2" type="noConversion"/>
  </si>
  <si>
    <t>A06</t>
  </si>
  <si>
    <t>教育行政與評鑑研究所</t>
  </si>
  <si>
    <t>教評所</t>
    <phoneticPr fontId="2" type="noConversion"/>
  </si>
  <si>
    <t>B</t>
    <phoneticPr fontId="2" type="noConversion"/>
  </si>
  <si>
    <t>人文藝術學院</t>
  </si>
  <si>
    <t>B01</t>
    <phoneticPr fontId="2" type="noConversion"/>
  </si>
  <si>
    <t>中國語文學系</t>
  </si>
  <si>
    <t>中語系</t>
    <phoneticPr fontId="2" type="noConversion"/>
  </si>
  <si>
    <t>B02</t>
  </si>
  <si>
    <t>歷史與地理學系</t>
  </si>
  <si>
    <t>史地系</t>
    <phoneticPr fontId="2" type="noConversion"/>
  </si>
  <si>
    <t>B03</t>
  </si>
  <si>
    <t>音樂學系</t>
  </si>
  <si>
    <t>音樂系</t>
    <phoneticPr fontId="2" type="noConversion"/>
  </si>
  <si>
    <t>B04</t>
  </si>
  <si>
    <t>視覺與藝術學系</t>
  </si>
  <si>
    <t>視藝系</t>
    <phoneticPr fontId="2" type="noConversion"/>
  </si>
  <si>
    <t>B05</t>
  </si>
  <si>
    <t>英語教學系</t>
  </si>
  <si>
    <t>英教系</t>
    <phoneticPr fontId="2" type="noConversion"/>
  </si>
  <si>
    <t>B06</t>
  </si>
  <si>
    <t>社會暨公共事務學系</t>
  </si>
  <si>
    <t>公共系</t>
    <phoneticPr fontId="2" type="noConversion"/>
  </si>
  <si>
    <t>B07</t>
  </si>
  <si>
    <t>舞蹈學系</t>
  </si>
  <si>
    <t>舞蹈系</t>
    <phoneticPr fontId="2" type="noConversion"/>
  </si>
  <si>
    <t>B08</t>
  </si>
  <si>
    <t>華語文教學碩士學位學程</t>
  </si>
  <si>
    <t>華語碩</t>
    <phoneticPr fontId="2" type="noConversion"/>
  </si>
  <si>
    <t>C</t>
    <phoneticPr fontId="2" type="noConversion"/>
  </si>
  <si>
    <t>理學院</t>
  </si>
  <si>
    <t>C01</t>
    <phoneticPr fontId="2" type="noConversion"/>
  </si>
  <si>
    <t>應用物理暨化學系</t>
  </si>
  <si>
    <t>物化系</t>
    <phoneticPr fontId="2" type="noConversion"/>
  </si>
  <si>
    <t>C02</t>
  </si>
  <si>
    <t>地球環境暨生物資源學系</t>
  </si>
  <si>
    <t>地生系</t>
    <phoneticPr fontId="2" type="noConversion"/>
  </si>
  <si>
    <t>C03</t>
  </si>
  <si>
    <t>數學系</t>
  </si>
  <si>
    <t>C04</t>
  </si>
  <si>
    <t>資訊科學系</t>
  </si>
  <si>
    <t>資科系</t>
    <phoneticPr fontId="2" type="noConversion"/>
  </si>
  <si>
    <t>C05</t>
  </si>
  <si>
    <t>體育學系</t>
  </si>
  <si>
    <t>體育系</t>
    <phoneticPr fontId="2" type="noConversion"/>
  </si>
  <si>
    <t>D</t>
    <phoneticPr fontId="2" type="noConversion"/>
  </si>
  <si>
    <t>體育學院</t>
  </si>
  <si>
    <t>D01</t>
    <phoneticPr fontId="2" type="noConversion"/>
  </si>
  <si>
    <t>球類運動學系</t>
  </si>
  <si>
    <t>球類系</t>
    <phoneticPr fontId="2" type="noConversion"/>
  </si>
  <si>
    <t>D02</t>
    <phoneticPr fontId="2" type="noConversion"/>
  </si>
  <si>
    <t>陸上運動學系</t>
  </si>
  <si>
    <t>陸上系</t>
    <phoneticPr fontId="2" type="noConversion"/>
  </si>
  <si>
    <t>D03</t>
  </si>
  <si>
    <t>水上運動學系</t>
  </si>
  <si>
    <t>水上系</t>
    <phoneticPr fontId="2" type="noConversion"/>
  </si>
  <si>
    <t>D04</t>
  </si>
  <si>
    <t>技擊運動學系</t>
  </si>
  <si>
    <t>技擊系</t>
    <phoneticPr fontId="2" type="noConversion"/>
  </si>
  <si>
    <t>D05</t>
  </si>
  <si>
    <t>運動藝術學系</t>
  </si>
  <si>
    <t>動藝系</t>
    <phoneticPr fontId="2" type="noConversion"/>
  </si>
  <si>
    <t>D06</t>
  </si>
  <si>
    <t>休閒運動管理學系</t>
  </si>
  <si>
    <t>休管系</t>
    <phoneticPr fontId="2" type="noConversion"/>
  </si>
  <si>
    <t>D07</t>
  </si>
  <si>
    <t>運動健康科學系</t>
  </si>
  <si>
    <t>運健系</t>
    <phoneticPr fontId="2" type="noConversion"/>
  </si>
  <si>
    <t>D08</t>
  </si>
  <si>
    <t>運動科學研究所</t>
  </si>
  <si>
    <t>運科所</t>
    <phoneticPr fontId="2" type="noConversion"/>
  </si>
  <si>
    <t>D09</t>
  </si>
  <si>
    <t>競技運動訓練研究所</t>
  </si>
  <si>
    <t>競技所</t>
    <phoneticPr fontId="2" type="noConversion"/>
  </si>
  <si>
    <t>D10</t>
  </si>
  <si>
    <t>運動教育研究所</t>
  </si>
  <si>
    <t>運教所</t>
    <phoneticPr fontId="2" type="noConversion"/>
  </si>
  <si>
    <t>D11</t>
  </si>
  <si>
    <t>運動器材科技研究所</t>
  </si>
  <si>
    <t>運器所</t>
    <phoneticPr fontId="2" type="noConversion"/>
  </si>
  <si>
    <t>D12</t>
  </si>
  <si>
    <t>身心障礙者轉銜及休閒教育碩士學位學程</t>
  </si>
  <si>
    <t>身心轉銜</t>
    <phoneticPr fontId="2" type="noConversion"/>
  </si>
  <si>
    <t>E</t>
    <phoneticPr fontId="2" type="noConversion"/>
  </si>
  <si>
    <t>市政管理學院</t>
  </si>
  <si>
    <t>E01</t>
    <phoneticPr fontId="2" type="noConversion"/>
  </si>
  <si>
    <t>城市發展學系</t>
  </si>
  <si>
    <t>城發系</t>
    <phoneticPr fontId="2" type="noConversion"/>
  </si>
  <si>
    <t>E02</t>
  </si>
  <si>
    <t>都會產業經營與行銷學系</t>
  </si>
  <si>
    <t>都經系</t>
    <phoneticPr fontId="2" type="noConversion"/>
  </si>
  <si>
    <t>E03</t>
  </si>
  <si>
    <t>衛生福利學系</t>
  </si>
  <si>
    <t>衛福系</t>
    <phoneticPr fontId="2" type="noConversion"/>
  </si>
  <si>
    <t xml:space="preserve">
註：
1. 可直接至圖書館館藏系統 https://library.utaipei.edu.tw/webpac/indexRecommand.do 進行推薦，可連結網路資料以快速完成程序。
2. 以紙本推薦，註記＊之欄位請務必填寫，以避免採購錯誤。
3. 書單提出前，請利用本校圖書館館藏目錄 https://library.utaipei.edu.tw/webpac/webpacIndex.jsp 查詢確認，避免推薦複本。
4. 紙本書單請單位主管簽章後擲送採編組，同時傳送電子檔至hpyang@utaipei.edu.tw</t>
    <phoneticPr fontId="1" type="noConversion"/>
  </si>
  <si>
    <t>* 書名/題名/片名</t>
    <phoneticPr fontId="3" type="noConversion"/>
  </si>
  <si>
    <t>* 類型</t>
    <phoneticPr fontId="3" type="noConversion"/>
  </si>
  <si>
    <t>* 作者</t>
    <phoneticPr fontId="1" type="noConversion"/>
  </si>
  <si>
    <t>* 出版者</t>
    <phoneticPr fontId="1" type="noConversion"/>
  </si>
  <si>
    <t>* ISBN / ISMN</t>
    <phoneticPr fontId="1" type="noConversion"/>
  </si>
  <si>
    <t>* 出版年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</si>
</sst>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b/>
      <sz val="12"/>
      <name val="新細明體"/>
      <family val="1"/>
      <charset val="136"/>
    </font>
    <font>
      <sz val="10"/>
      <name val="Microsoft JhengHei"/>
      <family val="2"/>
      <charset val="136"/>
    </font>
    <font>
      <b/>
      <sz val="10"/>
      <color rgb="FF0070C0"/>
      <name val="新細明體"/>
      <family val="1"/>
      <charset val="136"/>
    </font>
    <font>
      <sz val="10"/>
      <name val="細明體"/>
      <family val="2"/>
      <charset val="136"/>
    </font>
    <font>
      <sz val="10"/>
      <name val="Arial"/>
      <family val="2"/>
      <charset val="136"/>
    </font>
    <font>
      <sz val="10"/>
      <name val="Arial"/>
      <family val="2"/>
    </font>
    <font>
      <sz val="10"/>
      <name val="微軟正黑體"/>
      <family val="2"/>
      <charset val="136"/>
    </font>
    <font>
      <sz val="10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2" borderId="0" xfId="0" applyFont="1" applyFill="1" applyAlignment="1"/>
    <xf numFmtId="0" fontId="12" fillId="0" borderId="0" xfId="0" applyFont="1" applyAlignment="1"/>
    <xf numFmtId="0" fontId="11" fillId="0" borderId="1" xfId="0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/>
    <xf numFmtId="0" fontId="14" fillId="0" borderId="0" xfId="0" applyFont="1" applyAlignment="1"/>
    <xf numFmtId="0" fontId="15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6" fillId="0" borderId="0" xfId="0" applyFont="1" applyAlignment="1"/>
    <xf numFmtId="0" fontId="0" fillId="0" borderId="0" xfId="0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3D3B-D3C8-436D-B504-5BD4DA345AE1}">
  <sheetPr>
    <tabColor rgb="FFFF0000"/>
    <pageSetUpPr fitToPage="1"/>
  </sheetPr>
  <dimension ref="A1:M22"/>
  <sheetViews>
    <sheetView tabSelected="1" topLeftCell="A10" zoomScaleNormal="100" workbookViewId="0">
      <selection activeCell="C20" sqref="C20:M20"/>
    </sheetView>
  </sheetViews>
  <sheetFormatPr defaultColWidth="9" defaultRowHeight="30" customHeight="1"/>
  <cols>
    <col min="1" max="1" width="16.875" style="1" customWidth="1"/>
    <col min="2" max="2" width="6.375" style="6" customWidth="1"/>
    <col min="3" max="3" width="35.125" style="1" customWidth="1"/>
    <col min="4" max="4" width="13.125" style="1" customWidth="1"/>
    <col min="5" max="5" width="11" style="1" customWidth="1"/>
    <col min="6" max="6" width="17.125" style="12" customWidth="1"/>
    <col min="7" max="8" width="9" style="12"/>
    <col min="9" max="9" width="8.625" style="1" customWidth="1"/>
    <col min="10" max="10" width="8.75" style="1" customWidth="1"/>
    <col min="11" max="11" width="11.5" style="1" customWidth="1"/>
    <col min="12" max="12" width="6.875" style="1" customWidth="1"/>
    <col min="13" max="13" width="17.375" style="1" customWidth="1"/>
    <col min="14" max="16384" width="9" style="1"/>
  </cols>
  <sheetData>
    <row r="1" spans="1:13" ht="59.25">
      <c r="A1" s="10" t="s">
        <v>182</v>
      </c>
      <c r="B1" s="3" t="s">
        <v>0</v>
      </c>
      <c r="C1" s="10" t="s">
        <v>181</v>
      </c>
      <c r="D1" s="3" t="s">
        <v>183</v>
      </c>
      <c r="E1" s="3" t="s">
        <v>184</v>
      </c>
      <c r="F1" s="3" t="s">
        <v>185</v>
      </c>
      <c r="G1" s="3" t="s">
        <v>186</v>
      </c>
      <c r="H1" s="3" t="s">
        <v>1</v>
      </c>
      <c r="I1" s="3" t="s">
        <v>2</v>
      </c>
      <c r="J1" s="3" t="s">
        <v>3</v>
      </c>
      <c r="K1" s="3" t="s">
        <v>5</v>
      </c>
      <c r="L1" s="3" t="s">
        <v>4</v>
      </c>
      <c r="M1" s="3" t="s">
        <v>19</v>
      </c>
    </row>
    <row r="2" spans="1:13" ht="30" customHeight="1">
      <c r="A2" s="2"/>
      <c r="B2" s="4"/>
      <c r="C2" s="2"/>
      <c r="D2" s="2"/>
      <c r="E2" s="2"/>
      <c r="F2" s="11"/>
      <c r="G2" s="11"/>
      <c r="H2" s="11"/>
      <c r="I2" s="2"/>
      <c r="J2" s="2"/>
      <c r="K2" s="2"/>
      <c r="L2" s="2"/>
      <c r="M2" s="5"/>
    </row>
    <row r="3" spans="1:13" ht="30" customHeight="1">
      <c r="A3" s="4"/>
      <c r="B3" s="4"/>
      <c r="C3" s="2"/>
      <c r="D3" s="2"/>
      <c r="E3" s="2"/>
      <c r="F3" s="11"/>
      <c r="G3" s="11"/>
      <c r="H3" s="11"/>
      <c r="I3" s="2"/>
      <c r="J3" s="2"/>
      <c r="K3" s="2"/>
      <c r="L3" s="2"/>
      <c r="M3" s="5"/>
    </row>
    <row r="4" spans="1:13" ht="30" customHeight="1">
      <c r="A4" s="4"/>
      <c r="B4" s="4"/>
      <c r="C4" s="2"/>
      <c r="D4" s="2"/>
      <c r="E4" s="2"/>
      <c r="F4" s="11"/>
      <c r="G4" s="11"/>
      <c r="H4" s="11"/>
      <c r="I4" s="2"/>
      <c r="J4" s="2"/>
      <c r="K4" s="2"/>
      <c r="L4" s="2"/>
      <c r="M4" s="5"/>
    </row>
    <row r="5" spans="1:13" ht="30" customHeight="1">
      <c r="A5" s="4"/>
      <c r="B5" s="4"/>
      <c r="C5" s="2"/>
      <c r="D5" s="2"/>
      <c r="E5" s="2"/>
      <c r="F5" s="11"/>
      <c r="G5" s="11"/>
      <c r="H5" s="11"/>
      <c r="I5" s="2"/>
      <c r="J5" s="2"/>
      <c r="K5" s="2"/>
      <c r="L5" s="2"/>
      <c r="M5" s="5"/>
    </row>
    <row r="6" spans="1:13" ht="30" customHeight="1">
      <c r="A6" s="4"/>
      <c r="B6" s="4"/>
      <c r="C6" s="2"/>
      <c r="D6" s="2"/>
      <c r="E6" s="2"/>
      <c r="F6" s="11"/>
      <c r="G6" s="11"/>
      <c r="H6" s="11"/>
      <c r="I6" s="2"/>
      <c r="J6" s="2"/>
      <c r="K6" s="2"/>
      <c r="L6" s="2"/>
      <c r="M6" s="5"/>
    </row>
    <row r="7" spans="1:13" ht="30" customHeight="1">
      <c r="A7" s="4"/>
      <c r="B7" s="4"/>
      <c r="C7" s="2"/>
      <c r="D7" s="2"/>
      <c r="E7" s="2"/>
      <c r="F7" s="11"/>
      <c r="G7" s="11"/>
      <c r="H7" s="11"/>
      <c r="I7" s="2"/>
      <c r="J7" s="2"/>
      <c r="K7" s="2"/>
      <c r="L7" s="2"/>
      <c r="M7" s="5"/>
    </row>
    <row r="8" spans="1:13" ht="30" customHeight="1">
      <c r="A8" s="4"/>
      <c r="B8" s="4"/>
      <c r="C8" s="2"/>
      <c r="D8" s="2"/>
      <c r="E8" s="2"/>
      <c r="F8" s="11"/>
      <c r="G8" s="11"/>
      <c r="H8" s="11"/>
      <c r="I8" s="2"/>
      <c r="J8" s="2"/>
      <c r="K8" s="2"/>
      <c r="L8" s="2"/>
      <c r="M8" s="5"/>
    </row>
    <row r="9" spans="1:13" ht="30" customHeight="1">
      <c r="A9" s="4"/>
      <c r="B9" s="4"/>
      <c r="C9" s="2"/>
      <c r="D9" s="2"/>
      <c r="E9" s="2"/>
      <c r="F9" s="11"/>
      <c r="G9" s="11"/>
      <c r="H9" s="11"/>
      <c r="I9" s="2"/>
      <c r="J9" s="2"/>
      <c r="K9" s="2"/>
      <c r="L9" s="2"/>
      <c r="M9" s="5"/>
    </row>
    <row r="10" spans="1:13" ht="30" customHeight="1">
      <c r="A10" s="4"/>
      <c r="B10" s="4"/>
      <c r="C10" s="2"/>
      <c r="D10" s="2"/>
      <c r="E10" s="2"/>
      <c r="F10" s="11"/>
      <c r="G10" s="11"/>
      <c r="H10" s="11"/>
      <c r="I10" s="2"/>
      <c r="J10" s="2"/>
      <c r="K10" s="2"/>
      <c r="L10" s="2"/>
      <c r="M10" s="5"/>
    </row>
    <row r="11" spans="1:13" ht="30" customHeight="1">
      <c r="A11" s="4"/>
      <c r="B11" s="4"/>
      <c r="C11" s="2"/>
      <c r="D11" s="2"/>
      <c r="E11" s="2"/>
      <c r="F11" s="11"/>
      <c r="G11" s="11"/>
      <c r="H11" s="11"/>
      <c r="I11" s="2"/>
      <c r="J11" s="2"/>
      <c r="K11" s="2"/>
      <c r="L11" s="2"/>
      <c r="M11" s="5"/>
    </row>
    <row r="12" spans="1:13" ht="30" customHeight="1">
      <c r="A12" s="4"/>
      <c r="B12" s="4"/>
      <c r="C12" s="2"/>
      <c r="D12" s="2"/>
      <c r="E12" s="2"/>
      <c r="F12" s="11"/>
      <c r="G12" s="11"/>
      <c r="H12" s="11"/>
      <c r="I12" s="2"/>
      <c r="J12" s="2"/>
      <c r="K12" s="2"/>
      <c r="L12" s="2"/>
      <c r="M12" s="5"/>
    </row>
    <row r="13" spans="1:13" ht="30" customHeight="1">
      <c r="A13" s="4"/>
      <c r="B13" s="4"/>
      <c r="C13" s="2"/>
      <c r="D13" s="2"/>
      <c r="E13" s="2"/>
      <c r="F13" s="11"/>
      <c r="G13" s="11"/>
      <c r="H13" s="11"/>
      <c r="I13" s="2"/>
      <c r="J13" s="2"/>
      <c r="K13" s="2"/>
      <c r="L13" s="2"/>
      <c r="M13" s="5"/>
    </row>
    <row r="14" spans="1:13" ht="30" customHeight="1">
      <c r="A14" s="4"/>
      <c r="B14" s="4"/>
      <c r="C14" s="2"/>
      <c r="D14" s="2"/>
      <c r="E14" s="2"/>
      <c r="F14" s="11"/>
      <c r="G14" s="11"/>
      <c r="H14" s="11"/>
      <c r="I14" s="2"/>
      <c r="J14" s="2"/>
      <c r="K14" s="2"/>
      <c r="L14" s="2"/>
      <c r="M14" s="5"/>
    </row>
    <row r="15" spans="1:13" ht="30" customHeight="1">
      <c r="A15" s="4"/>
      <c r="B15" s="4"/>
      <c r="C15" s="2"/>
      <c r="D15" s="2"/>
      <c r="E15" s="2"/>
      <c r="F15" s="11"/>
      <c r="G15" s="11"/>
      <c r="H15" s="11"/>
      <c r="I15" s="2"/>
      <c r="J15" s="2"/>
      <c r="K15" s="2"/>
      <c r="L15" s="2"/>
      <c r="M15" s="5"/>
    </row>
    <row r="16" spans="1:13" ht="30" customHeight="1">
      <c r="A16" s="4"/>
      <c r="B16" s="4"/>
      <c r="C16" s="2"/>
      <c r="D16" s="2"/>
      <c r="E16" s="2"/>
      <c r="F16" s="11"/>
      <c r="G16" s="11"/>
      <c r="H16" s="11"/>
      <c r="I16" s="2"/>
      <c r="J16" s="2"/>
      <c r="K16" s="2"/>
      <c r="L16" s="2"/>
      <c r="M16" s="5"/>
    </row>
    <row r="17" spans="1:13" ht="30" customHeight="1">
      <c r="A17" s="4"/>
      <c r="B17" s="4"/>
      <c r="C17" s="2"/>
      <c r="D17" s="2"/>
      <c r="E17" s="2"/>
      <c r="F17" s="11"/>
      <c r="G17" s="11"/>
      <c r="H17" s="11"/>
      <c r="I17" s="2"/>
      <c r="J17" s="2"/>
      <c r="K17" s="2"/>
      <c r="L17" s="2"/>
      <c r="M17" s="5"/>
    </row>
    <row r="18" spans="1:13" ht="30" customHeight="1">
      <c r="A18" s="4"/>
      <c r="B18" s="4"/>
      <c r="C18" s="2"/>
      <c r="D18" s="2"/>
      <c r="E18" s="2"/>
      <c r="F18" s="11"/>
      <c r="G18" s="11"/>
      <c r="H18" s="11"/>
      <c r="I18" s="2"/>
      <c r="J18" s="2"/>
      <c r="K18" s="2"/>
      <c r="L18" s="2"/>
      <c r="M18" s="5"/>
    </row>
    <row r="20" spans="1:13" ht="126.75" customHeight="1">
      <c r="C20" s="19" t="s">
        <v>180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2" spans="1:13" ht="30" customHeight="1">
      <c r="I22" s="7"/>
    </row>
  </sheetData>
  <mergeCells count="1">
    <mergeCell ref="C20:M20"/>
  </mergeCells>
  <phoneticPr fontId="1" type="noConversion"/>
  <pageMargins left="0.3" right="0.32" top="0.74803149606299213" bottom="1.1000000000000001" header="0.31496062992125984" footer="0.7"/>
  <pageSetup paperSize="9" scale="82" fitToHeight="0" orientation="landscape" r:id="rId1"/>
  <headerFooter>
    <oddHeader>&amp;C&amp;14 年度&amp;K00-032(    系    所    名    稱    )&amp;K01+000薦購書單</oddHeader>
    <oddFooter>&amp;L(表格不敷使用請自行增列)&amp;C第 &amp;P 頁，共 &amp;N 頁&amp;R單位主管核章：                      (    年    月     日)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F5DF9405-7ADD-4BCA-8987-2885BE7FD943}">
          <x14:formula1>
            <xm:f>分類表!$A$2:$A$10</xm:f>
          </x14:formula1>
          <xm:sqref>A2:A1048576</xm:sqref>
        </x14:dataValidation>
        <x14:dataValidation type="list" allowBlank="1" showInputMessage="1" showErrorMessage="1" xr:uid="{9FB2916A-F3C1-4F14-A680-B3A9A3C12A0A}">
          <x14:formula1>
            <xm:f>分類表!$E$2:$E$3</xm:f>
          </x14:formula1>
          <xm:sqref>L2:L19 L21:L1048576</xm:sqref>
        </x14:dataValidation>
        <x14:dataValidation type="list" allowBlank="1" showInputMessage="1" showErrorMessage="1" xr:uid="{21BE909D-7129-4846-A48E-EDD0396FE1A7}">
          <x14:formula1>
            <xm:f>分類表!$C$2:$C$6</xm:f>
          </x14:formula1>
          <xm:sqref>K2:K19 K21:K1048576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1DBE-AD29-400B-BB53-742F2BF42C1A}">
  <dimension ref="A1:L58"/>
  <sheetViews>
    <sheetView workbookViewId="0">
      <selection activeCell="B6" sqref="B6"/>
    </sheetView>
  </sheetViews>
  <sheetFormatPr defaultRowHeight="16.5"/>
  <cols>
    <col min="1" max="1" width="16.5" customWidth="1"/>
    <col min="2" max="2" width="11" bestFit="1" customWidth="1"/>
    <col min="3" max="3" width="13.125" customWidth="1"/>
  </cols>
  <sheetData>
    <row r="1" spans="1:12">
      <c r="A1" s="8" t="s">
        <v>6</v>
      </c>
      <c r="B1" s="13"/>
      <c r="C1" s="9" t="s">
        <v>22</v>
      </c>
      <c r="D1" s="9" t="s">
        <v>23</v>
      </c>
      <c r="E1" s="9"/>
      <c r="F1" s="13"/>
      <c r="G1" s="9" t="s">
        <v>14</v>
      </c>
      <c r="H1" s="13"/>
      <c r="I1" s="14" t="s">
        <v>0</v>
      </c>
      <c r="J1" s="9" t="s">
        <v>24</v>
      </c>
      <c r="K1" s="14" t="s">
        <v>25</v>
      </c>
      <c r="L1" s="15" t="s">
        <v>26</v>
      </c>
    </row>
    <row r="2" spans="1:12">
      <c r="A2" s="9" t="s">
        <v>7</v>
      </c>
      <c r="B2" s="13"/>
      <c r="C2" s="9" t="s">
        <v>27</v>
      </c>
      <c r="D2" s="9" t="s">
        <v>28</v>
      </c>
      <c r="E2" s="13"/>
      <c r="F2" s="13"/>
      <c r="G2" s="9" t="s">
        <v>15</v>
      </c>
      <c r="H2" s="13"/>
      <c r="I2" s="13">
        <v>1</v>
      </c>
      <c r="J2" s="13" t="s">
        <v>29</v>
      </c>
      <c r="K2" s="16" t="s">
        <v>30</v>
      </c>
      <c r="L2" s="13" t="str">
        <f>I2&amp;K2</f>
        <v>1校長室</v>
      </c>
    </row>
    <row r="3" spans="1:12">
      <c r="A3" s="9" t="s">
        <v>8</v>
      </c>
      <c r="B3" s="13"/>
      <c r="C3" s="9" t="s">
        <v>31</v>
      </c>
      <c r="D3" s="9" t="s">
        <v>32</v>
      </c>
      <c r="E3" s="13"/>
      <c r="F3" s="13"/>
      <c r="G3" s="9" t="s">
        <v>33</v>
      </c>
      <c r="H3" s="13"/>
      <c r="I3" s="13">
        <v>2</v>
      </c>
      <c r="J3" s="13" t="s">
        <v>34</v>
      </c>
      <c r="K3" s="16" t="s">
        <v>35</v>
      </c>
      <c r="L3" s="13" t="str">
        <f t="shared" ref="L3:L58" si="0">I3&amp;K3</f>
        <v>2學術副</v>
      </c>
    </row>
    <row r="4" spans="1:12">
      <c r="A4" s="9" t="s">
        <v>9</v>
      </c>
      <c r="B4" s="13"/>
      <c r="C4" s="13"/>
      <c r="D4" s="17" t="s">
        <v>36</v>
      </c>
      <c r="E4" s="13"/>
      <c r="F4" s="13"/>
      <c r="G4" s="9" t="s">
        <v>16</v>
      </c>
      <c r="H4" s="13"/>
      <c r="I4" s="13">
        <v>3</v>
      </c>
      <c r="J4" s="13" t="s">
        <v>37</v>
      </c>
      <c r="K4" s="16" t="s">
        <v>38</v>
      </c>
      <c r="L4" s="13" t="str">
        <f t="shared" si="0"/>
        <v>3行政副</v>
      </c>
    </row>
    <row r="5" spans="1:12">
      <c r="A5" s="9" t="s">
        <v>10</v>
      </c>
      <c r="B5" s="13"/>
      <c r="C5" s="13"/>
      <c r="D5" s="17" t="s">
        <v>39</v>
      </c>
      <c r="E5" s="13"/>
      <c r="F5" s="13"/>
      <c r="G5" s="9" t="s">
        <v>17</v>
      </c>
      <c r="H5" s="13"/>
      <c r="I5" s="13">
        <v>4</v>
      </c>
      <c r="J5" s="13" t="s">
        <v>40</v>
      </c>
      <c r="K5" s="13" t="s">
        <v>40</v>
      </c>
      <c r="L5" s="13" t="str">
        <f t="shared" si="0"/>
        <v>4教務處</v>
      </c>
    </row>
    <row r="6" spans="1:12">
      <c r="A6" s="9" t="s">
        <v>11</v>
      </c>
      <c r="B6" s="13"/>
      <c r="C6" s="13"/>
      <c r="D6" s="9" t="s">
        <v>41</v>
      </c>
      <c r="E6" s="13"/>
      <c r="F6" s="13"/>
      <c r="G6" s="9" t="s">
        <v>42</v>
      </c>
      <c r="H6" s="13"/>
      <c r="I6" s="13">
        <v>5</v>
      </c>
      <c r="J6" s="13" t="s">
        <v>43</v>
      </c>
      <c r="K6" s="16" t="s">
        <v>44</v>
      </c>
      <c r="L6" s="13" t="str">
        <f t="shared" si="0"/>
        <v>5學務處</v>
      </c>
    </row>
    <row r="7" spans="1:12">
      <c r="A7" s="9" t="s">
        <v>12</v>
      </c>
      <c r="B7" s="13"/>
      <c r="C7" s="13"/>
      <c r="D7" s="9" t="s">
        <v>45</v>
      </c>
      <c r="E7" s="13"/>
      <c r="F7" s="13"/>
      <c r="G7" s="9" t="s">
        <v>18</v>
      </c>
      <c r="H7" s="13"/>
      <c r="I7" s="13">
        <v>6</v>
      </c>
      <c r="J7" s="13" t="s">
        <v>46</v>
      </c>
      <c r="K7" s="13" t="s">
        <v>46</v>
      </c>
      <c r="L7" s="13" t="str">
        <f t="shared" si="0"/>
        <v>6總務處</v>
      </c>
    </row>
    <row r="8" spans="1:12">
      <c r="A8" s="9" t="s">
        <v>13</v>
      </c>
      <c r="B8" s="13"/>
      <c r="C8" s="13"/>
      <c r="D8" s="9" t="s">
        <v>47</v>
      </c>
      <c r="E8" s="13"/>
      <c r="F8" s="13"/>
      <c r="G8" s="13"/>
      <c r="H8" s="13"/>
      <c r="I8" s="13">
        <v>7</v>
      </c>
      <c r="J8" s="13" t="s">
        <v>48</v>
      </c>
      <c r="K8" s="16" t="s">
        <v>49</v>
      </c>
      <c r="L8" s="13" t="str">
        <f t="shared" si="0"/>
        <v>7研發處</v>
      </c>
    </row>
    <row r="9" spans="1:12">
      <c r="A9" s="9" t="s">
        <v>20</v>
      </c>
      <c r="B9" s="13"/>
      <c r="C9" s="13"/>
      <c r="D9" s="9" t="s">
        <v>50</v>
      </c>
      <c r="E9" s="13"/>
      <c r="F9" s="13"/>
      <c r="G9" s="13"/>
      <c r="H9" s="13"/>
      <c r="I9" s="13">
        <v>8</v>
      </c>
      <c r="J9" s="13" t="s">
        <v>51</v>
      </c>
      <c r="K9" s="16" t="s">
        <v>52</v>
      </c>
      <c r="L9" s="13" t="str">
        <f t="shared" si="0"/>
        <v>8國際處</v>
      </c>
    </row>
    <row r="10" spans="1:12">
      <c r="A10" s="9" t="s">
        <v>21</v>
      </c>
      <c r="B10" s="13"/>
      <c r="C10" s="13"/>
      <c r="D10" s="17" t="s">
        <v>53</v>
      </c>
      <c r="E10" s="13"/>
      <c r="F10" s="13"/>
      <c r="G10" s="13"/>
      <c r="H10" s="13"/>
      <c r="I10" s="13">
        <v>9</v>
      </c>
      <c r="J10" s="13" t="s">
        <v>54</v>
      </c>
      <c r="K10" s="16" t="s">
        <v>55</v>
      </c>
      <c r="L10" s="13" t="str">
        <f t="shared" si="0"/>
        <v>9進推處</v>
      </c>
    </row>
    <row r="11" spans="1:12">
      <c r="A11" s="13"/>
      <c r="B11" s="13"/>
      <c r="C11" s="13"/>
      <c r="D11" s="13"/>
      <c r="E11" s="13"/>
      <c r="F11" s="13"/>
      <c r="G11" s="13"/>
      <c r="H11" s="13"/>
      <c r="I11" s="13">
        <v>10</v>
      </c>
      <c r="J11" s="13" t="s">
        <v>56</v>
      </c>
      <c r="K11" s="13" t="s">
        <v>56</v>
      </c>
      <c r="L11" s="13" t="str">
        <f t="shared" si="0"/>
        <v>10圖書館</v>
      </c>
    </row>
    <row r="12" spans="1:12">
      <c r="A12" s="13"/>
      <c r="B12" s="13"/>
      <c r="C12" s="13"/>
      <c r="D12" s="13"/>
      <c r="E12" s="13"/>
      <c r="F12" s="13"/>
      <c r="G12" s="13"/>
      <c r="H12" s="13"/>
      <c r="I12" s="13">
        <v>11</v>
      </c>
      <c r="J12" s="13" t="s">
        <v>57</v>
      </c>
      <c r="K12" s="13" t="s">
        <v>57</v>
      </c>
      <c r="L12" s="13" t="str">
        <f t="shared" si="0"/>
        <v>11體育室</v>
      </c>
    </row>
    <row r="13" spans="1:12">
      <c r="A13" s="13"/>
      <c r="B13" s="13"/>
      <c r="C13" s="13"/>
      <c r="D13" s="13"/>
      <c r="E13" s="13"/>
      <c r="F13" s="13"/>
      <c r="G13" s="13"/>
      <c r="H13" s="13"/>
      <c r="I13" s="13">
        <v>12</v>
      </c>
      <c r="J13" s="13" t="s">
        <v>58</v>
      </c>
      <c r="K13" s="13" t="s">
        <v>58</v>
      </c>
      <c r="L13" s="13" t="str">
        <f t="shared" si="0"/>
        <v>12秘書室</v>
      </c>
    </row>
    <row r="14" spans="1:12">
      <c r="A14" s="13"/>
      <c r="B14" s="13"/>
      <c r="C14" s="13"/>
      <c r="D14" s="13"/>
      <c r="E14" s="13"/>
      <c r="F14" s="13"/>
      <c r="G14" s="13"/>
      <c r="H14" s="13"/>
      <c r="I14" s="13">
        <v>13</v>
      </c>
      <c r="J14" s="13" t="s">
        <v>59</v>
      </c>
      <c r="K14" s="13" t="s">
        <v>59</v>
      </c>
      <c r="L14" s="13" t="str">
        <f t="shared" si="0"/>
        <v>13會計室</v>
      </c>
    </row>
    <row r="15" spans="1:12">
      <c r="A15" s="13"/>
      <c r="B15" s="13"/>
      <c r="C15" s="13"/>
      <c r="D15" s="13"/>
      <c r="E15" s="13"/>
      <c r="F15" s="13"/>
      <c r="G15" s="13"/>
      <c r="H15" s="13"/>
      <c r="I15" s="13">
        <v>14</v>
      </c>
      <c r="J15" s="13" t="s">
        <v>60</v>
      </c>
      <c r="K15" s="13" t="s">
        <v>60</v>
      </c>
      <c r="L15" s="13" t="str">
        <f t="shared" si="0"/>
        <v>14人事室</v>
      </c>
    </row>
    <row r="16" spans="1:12">
      <c r="A16" s="13"/>
      <c r="B16" s="13"/>
      <c r="C16" s="13"/>
      <c r="D16" s="13"/>
      <c r="E16" s="13"/>
      <c r="F16" s="13"/>
      <c r="G16" s="13"/>
      <c r="H16" s="13"/>
      <c r="I16" s="13">
        <v>15</v>
      </c>
      <c r="J16" s="13" t="s">
        <v>61</v>
      </c>
      <c r="K16" s="16" t="s">
        <v>62</v>
      </c>
      <c r="L16" s="13" t="str">
        <f t="shared" si="0"/>
        <v>15通識中心</v>
      </c>
    </row>
    <row r="17" spans="1:12">
      <c r="A17" s="13"/>
      <c r="B17" s="13"/>
      <c r="C17" s="13"/>
      <c r="D17" s="13"/>
      <c r="E17" s="13"/>
      <c r="F17" s="13"/>
      <c r="G17" s="13"/>
      <c r="H17" s="13"/>
      <c r="I17" s="13">
        <v>16</v>
      </c>
      <c r="J17" s="13" t="s">
        <v>63</v>
      </c>
      <c r="K17" s="16" t="s">
        <v>64</v>
      </c>
      <c r="L17" s="13" t="str">
        <f t="shared" si="0"/>
        <v>16教發中心</v>
      </c>
    </row>
    <row r="18" spans="1:12">
      <c r="A18" s="13"/>
      <c r="B18" s="13"/>
      <c r="C18" s="13"/>
      <c r="D18" s="13"/>
      <c r="E18" s="13"/>
      <c r="F18" s="13"/>
      <c r="G18" s="13"/>
      <c r="H18" s="13"/>
      <c r="I18" s="13">
        <v>17</v>
      </c>
      <c r="J18" s="13" t="s">
        <v>65</v>
      </c>
      <c r="K18" s="16" t="s">
        <v>66</v>
      </c>
      <c r="L18" s="13" t="str">
        <f t="shared" si="0"/>
        <v>17師培中心</v>
      </c>
    </row>
    <row r="19" spans="1:12">
      <c r="A19" s="13"/>
      <c r="B19" s="13"/>
      <c r="C19" s="13"/>
      <c r="D19" s="13"/>
      <c r="E19" s="13"/>
      <c r="F19" s="13"/>
      <c r="G19" s="13"/>
      <c r="H19" s="13"/>
      <c r="I19" s="13">
        <v>18</v>
      </c>
      <c r="J19" s="13" t="s">
        <v>67</v>
      </c>
      <c r="K19" s="16" t="s">
        <v>68</v>
      </c>
      <c r="L19" s="13" t="str">
        <f t="shared" si="0"/>
        <v>18計網中心</v>
      </c>
    </row>
    <row r="20" spans="1:12">
      <c r="A20" s="13"/>
      <c r="B20" s="13"/>
      <c r="C20" s="13"/>
      <c r="D20" s="13"/>
      <c r="E20" s="13"/>
      <c r="F20" s="13"/>
      <c r="G20" s="13"/>
      <c r="H20" s="13"/>
      <c r="I20" s="18" t="s">
        <v>69</v>
      </c>
      <c r="J20" s="13" t="s">
        <v>70</v>
      </c>
      <c r="K20" s="13" t="s">
        <v>70</v>
      </c>
      <c r="L20" s="13" t="str">
        <f t="shared" si="0"/>
        <v>A教育學院</v>
      </c>
    </row>
    <row r="21" spans="1:12">
      <c r="A21" s="13"/>
      <c r="B21" s="13"/>
      <c r="C21" s="13"/>
      <c r="D21" s="13"/>
      <c r="E21" s="13"/>
      <c r="F21" s="13"/>
      <c r="G21" s="13"/>
      <c r="H21" s="13"/>
      <c r="I21" s="18" t="s">
        <v>71</v>
      </c>
      <c r="J21" s="16" t="s">
        <v>72</v>
      </c>
      <c r="K21" s="16" t="s">
        <v>73</v>
      </c>
      <c r="L21" s="13" t="str">
        <f t="shared" si="0"/>
        <v>A01教育系</v>
      </c>
    </row>
    <row r="22" spans="1:12">
      <c r="A22" s="13"/>
      <c r="B22" s="13"/>
      <c r="C22" s="13"/>
      <c r="D22" s="13"/>
      <c r="E22" s="13"/>
      <c r="F22" s="13"/>
      <c r="G22" s="13"/>
      <c r="H22" s="13"/>
      <c r="I22" s="18" t="s">
        <v>74</v>
      </c>
      <c r="J22" s="13" t="s">
        <v>75</v>
      </c>
      <c r="K22" s="16" t="s">
        <v>76</v>
      </c>
      <c r="L22" s="13" t="str">
        <f t="shared" si="0"/>
        <v>A02特教系</v>
      </c>
    </row>
    <row r="23" spans="1:12">
      <c r="A23" s="13"/>
      <c r="B23" s="13"/>
      <c r="C23" s="13"/>
      <c r="D23" s="13"/>
      <c r="E23" s="13"/>
      <c r="F23" s="13"/>
      <c r="G23" s="13"/>
      <c r="H23" s="13"/>
      <c r="I23" s="18" t="s">
        <v>77</v>
      </c>
      <c r="J23" s="13" t="s">
        <v>78</v>
      </c>
      <c r="K23" s="16" t="s">
        <v>79</v>
      </c>
      <c r="L23" s="13" t="str">
        <f t="shared" si="0"/>
        <v>A03幼教系</v>
      </c>
    </row>
    <row r="24" spans="1:12">
      <c r="A24" s="13"/>
      <c r="B24" s="13"/>
      <c r="C24" s="13"/>
      <c r="D24" s="13"/>
      <c r="E24" s="13"/>
      <c r="F24" s="13"/>
      <c r="G24" s="13"/>
      <c r="H24" s="13"/>
      <c r="I24" s="18" t="s">
        <v>80</v>
      </c>
      <c r="J24" s="13" t="s">
        <v>81</v>
      </c>
      <c r="K24" s="16" t="s">
        <v>82</v>
      </c>
      <c r="L24" s="13" t="str">
        <f t="shared" si="0"/>
        <v>A04心諮系</v>
      </c>
    </row>
    <row r="25" spans="1:12">
      <c r="A25" s="13"/>
      <c r="B25" s="13"/>
      <c r="C25" s="13"/>
      <c r="D25" s="13"/>
      <c r="E25" s="13"/>
      <c r="F25" s="13"/>
      <c r="G25" s="13"/>
      <c r="H25" s="13"/>
      <c r="I25" s="18" t="s">
        <v>83</v>
      </c>
      <c r="J25" s="13" t="s">
        <v>84</v>
      </c>
      <c r="K25" s="16" t="s">
        <v>85</v>
      </c>
      <c r="L25" s="13" t="str">
        <f t="shared" si="0"/>
        <v>A05學材系</v>
      </c>
    </row>
    <row r="26" spans="1:12">
      <c r="A26" s="13"/>
      <c r="B26" s="13"/>
      <c r="C26" s="13"/>
      <c r="D26" s="13"/>
      <c r="E26" s="13"/>
      <c r="F26" s="13"/>
      <c r="G26" s="13"/>
      <c r="H26" s="13"/>
      <c r="I26" s="18" t="s">
        <v>86</v>
      </c>
      <c r="J26" s="13" t="s">
        <v>87</v>
      </c>
      <c r="K26" s="16" t="s">
        <v>88</v>
      </c>
      <c r="L26" s="13" t="str">
        <f t="shared" si="0"/>
        <v>A06教評所</v>
      </c>
    </row>
    <row r="27" spans="1:12">
      <c r="A27" s="13"/>
      <c r="B27" s="13"/>
      <c r="C27" s="13"/>
      <c r="D27" s="13"/>
      <c r="E27" s="13"/>
      <c r="F27" s="13"/>
      <c r="G27" s="13"/>
      <c r="H27" s="13"/>
      <c r="I27" s="18" t="s">
        <v>89</v>
      </c>
      <c r="J27" s="13" t="s">
        <v>90</v>
      </c>
      <c r="K27" s="13" t="s">
        <v>90</v>
      </c>
      <c r="L27" s="13" t="str">
        <f t="shared" si="0"/>
        <v>B人文藝術學院</v>
      </c>
    </row>
    <row r="28" spans="1:12">
      <c r="A28" s="13"/>
      <c r="B28" s="13"/>
      <c r="C28" s="13"/>
      <c r="D28" s="13"/>
      <c r="E28" s="13"/>
      <c r="F28" s="13"/>
      <c r="G28" s="13"/>
      <c r="H28" s="13"/>
      <c r="I28" s="18" t="s">
        <v>91</v>
      </c>
      <c r="J28" s="13" t="s">
        <v>92</v>
      </c>
      <c r="K28" s="16" t="s">
        <v>93</v>
      </c>
      <c r="L28" s="13" t="str">
        <f t="shared" si="0"/>
        <v>B01中語系</v>
      </c>
    </row>
    <row r="29" spans="1:12">
      <c r="A29" s="13"/>
      <c r="B29" s="13"/>
      <c r="C29" s="13"/>
      <c r="D29" s="13"/>
      <c r="E29" s="13"/>
      <c r="F29" s="13"/>
      <c r="G29" s="13"/>
      <c r="H29" s="13"/>
      <c r="I29" s="18" t="s">
        <v>94</v>
      </c>
      <c r="J29" s="13" t="s">
        <v>95</v>
      </c>
      <c r="K29" s="16" t="s">
        <v>96</v>
      </c>
      <c r="L29" s="13" t="str">
        <f t="shared" si="0"/>
        <v>B02史地系</v>
      </c>
    </row>
    <row r="30" spans="1:12">
      <c r="A30" s="13"/>
      <c r="B30" s="13"/>
      <c r="C30" s="13"/>
      <c r="D30" s="13"/>
      <c r="E30" s="13"/>
      <c r="F30" s="13"/>
      <c r="G30" s="13"/>
      <c r="H30" s="13"/>
      <c r="I30" s="18" t="s">
        <v>97</v>
      </c>
      <c r="J30" s="13" t="s">
        <v>98</v>
      </c>
      <c r="K30" s="16" t="s">
        <v>99</v>
      </c>
      <c r="L30" s="13" t="str">
        <f t="shared" si="0"/>
        <v>B03音樂系</v>
      </c>
    </row>
    <row r="31" spans="1:12">
      <c r="A31" s="13"/>
      <c r="B31" s="13"/>
      <c r="C31" s="13"/>
      <c r="D31" s="13"/>
      <c r="E31" s="13"/>
      <c r="F31" s="13"/>
      <c r="G31" s="13"/>
      <c r="H31" s="13"/>
      <c r="I31" s="18" t="s">
        <v>100</v>
      </c>
      <c r="J31" s="13" t="s">
        <v>101</v>
      </c>
      <c r="K31" s="16" t="s">
        <v>102</v>
      </c>
      <c r="L31" s="13" t="str">
        <f t="shared" si="0"/>
        <v>B04視藝系</v>
      </c>
    </row>
    <row r="32" spans="1:12">
      <c r="A32" s="13"/>
      <c r="B32" s="13"/>
      <c r="C32" s="13"/>
      <c r="D32" s="13"/>
      <c r="E32" s="13"/>
      <c r="F32" s="13"/>
      <c r="G32" s="13"/>
      <c r="H32" s="13"/>
      <c r="I32" s="18" t="s">
        <v>103</v>
      </c>
      <c r="J32" s="13" t="s">
        <v>104</v>
      </c>
      <c r="K32" s="16" t="s">
        <v>105</v>
      </c>
      <c r="L32" s="13" t="str">
        <f t="shared" si="0"/>
        <v>B05英教系</v>
      </c>
    </row>
    <row r="33" spans="1:12">
      <c r="A33" s="13"/>
      <c r="B33" s="13"/>
      <c r="C33" s="13"/>
      <c r="D33" s="13"/>
      <c r="E33" s="13"/>
      <c r="F33" s="13"/>
      <c r="G33" s="13"/>
      <c r="H33" s="13"/>
      <c r="I33" s="18" t="s">
        <v>106</v>
      </c>
      <c r="J33" s="13" t="s">
        <v>107</v>
      </c>
      <c r="K33" s="16" t="s">
        <v>108</v>
      </c>
      <c r="L33" s="13" t="str">
        <f t="shared" si="0"/>
        <v>B06公共系</v>
      </c>
    </row>
    <row r="34" spans="1:12">
      <c r="A34" s="13"/>
      <c r="B34" s="13"/>
      <c r="C34" s="13"/>
      <c r="D34" s="13"/>
      <c r="E34" s="13"/>
      <c r="F34" s="13"/>
      <c r="G34" s="13"/>
      <c r="H34" s="13"/>
      <c r="I34" s="18" t="s">
        <v>109</v>
      </c>
      <c r="J34" s="13" t="s">
        <v>110</v>
      </c>
      <c r="K34" s="16" t="s">
        <v>111</v>
      </c>
      <c r="L34" s="13" t="str">
        <f t="shared" si="0"/>
        <v>B07舞蹈系</v>
      </c>
    </row>
    <row r="35" spans="1:12">
      <c r="A35" s="13"/>
      <c r="B35" s="13"/>
      <c r="C35" s="13"/>
      <c r="D35" s="13"/>
      <c r="E35" s="13"/>
      <c r="F35" s="13"/>
      <c r="G35" s="13"/>
      <c r="H35" s="13"/>
      <c r="I35" s="18" t="s">
        <v>112</v>
      </c>
      <c r="J35" s="13" t="s">
        <v>113</v>
      </c>
      <c r="K35" s="16" t="s">
        <v>114</v>
      </c>
      <c r="L35" s="13" t="str">
        <f t="shared" si="0"/>
        <v>B08華語碩</v>
      </c>
    </row>
    <row r="36" spans="1:12">
      <c r="A36" s="13"/>
      <c r="B36" s="13"/>
      <c r="C36" s="13"/>
      <c r="D36" s="13"/>
      <c r="E36" s="13"/>
      <c r="F36" s="13"/>
      <c r="G36" s="13"/>
      <c r="H36" s="13"/>
      <c r="I36" s="18" t="s">
        <v>115</v>
      </c>
      <c r="J36" s="13" t="s">
        <v>116</v>
      </c>
      <c r="K36" s="13" t="s">
        <v>116</v>
      </c>
      <c r="L36" s="13" t="str">
        <f t="shared" si="0"/>
        <v>C理學院</v>
      </c>
    </row>
    <row r="37" spans="1:12">
      <c r="A37" s="13"/>
      <c r="B37" s="13"/>
      <c r="C37" s="13"/>
      <c r="D37" s="13"/>
      <c r="E37" s="13"/>
      <c r="F37" s="13"/>
      <c r="G37" s="13"/>
      <c r="H37" s="13"/>
      <c r="I37" s="18" t="s">
        <v>117</v>
      </c>
      <c r="J37" s="13" t="s">
        <v>118</v>
      </c>
      <c r="K37" s="16" t="s">
        <v>119</v>
      </c>
      <c r="L37" s="13" t="str">
        <f t="shared" si="0"/>
        <v>C01物化系</v>
      </c>
    </row>
    <row r="38" spans="1:12">
      <c r="A38" s="13"/>
      <c r="B38" s="13"/>
      <c r="C38" s="13"/>
      <c r="D38" s="13"/>
      <c r="E38" s="13"/>
      <c r="F38" s="13"/>
      <c r="G38" s="13"/>
      <c r="H38" s="13"/>
      <c r="I38" s="18" t="s">
        <v>120</v>
      </c>
      <c r="J38" s="13" t="s">
        <v>121</v>
      </c>
      <c r="K38" s="16" t="s">
        <v>122</v>
      </c>
      <c r="L38" s="13" t="str">
        <f t="shared" si="0"/>
        <v>C02地生系</v>
      </c>
    </row>
    <row r="39" spans="1:12">
      <c r="A39" s="13"/>
      <c r="B39" s="13"/>
      <c r="C39" s="13"/>
      <c r="D39" s="13"/>
      <c r="E39" s="13"/>
      <c r="F39" s="13"/>
      <c r="G39" s="13"/>
      <c r="H39" s="13"/>
      <c r="I39" s="18" t="s">
        <v>123</v>
      </c>
      <c r="J39" s="13" t="s">
        <v>124</v>
      </c>
      <c r="K39" s="13" t="s">
        <v>124</v>
      </c>
      <c r="L39" s="13" t="str">
        <f t="shared" si="0"/>
        <v>C03數學系</v>
      </c>
    </row>
    <row r="40" spans="1:12">
      <c r="A40" s="13"/>
      <c r="B40" s="13"/>
      <c r="C40" s="13"/>
      <c r="D40" s="13"/>
      <c r="E40" s="13"/>
      <c r="F40" s="13"/>
      <c r="G40" s="13"/>
      <c r="H40" s="13"/>
      <c r="I40" s="18" t="s">
        <v>125</v>
      </c>
      <c r="J40" s="13" t="s">
        <v>126</v>
      </c>
      <c r="K40" s="16" t="s">
        <v>127</v>
      </c>
      <c r="L40" s="13" t="str">
        <f t="shared" si="0"/>
        <v>C04資科系</v>
      </c>
    </row>
    <row r="41" spans="1:12">
      <c r="A41" s="13"/>
      <c r="B41" s="13"/>
      <c r="C41" s="13"/>
      <c r="D41" s="13"/>
      <c r="E41" s="13"/>
      <c r="F41" s="13"/>
      <c r="G41" s="13"/>
      <c r="H41" s="13"/>
      <c r="I41" s="18" t="s">
        <v>128</v>
      </c>
      <c r="J41" s="13" t="s">
        <v>129</v>
      </c>
      <c r="K41" s="16" t="s">
        <v>130</v>
      </c>
      <c r="L41" s="13" t="str">
        <f t="shared" si="0"/>
        <v>C05體育系</v>
      </c>
    </row>
    <row r="42" spans="1:12">
      <c r="A42" s="13"/>
      <c r="B42" s="13"/>
      <c r="C42" s="13"/>
      <c r="D42" s="13"/>
      <c r="E42" s="13"/>
      <c r="F42" s="13"/>
      <c r="G42" s="13"/>
      <c r="H42" s="13"/>
      <c r="I42" s="18" t="s">
        <v>131</v>
      </c>
      <c r="J42" s="13" t="s">
        <v>132</v>
      </c>
      <c r="K42" s="13" t="s">
        <v>132</v>
      </c>
      <c r="L42" s="13" t="str">
        <f t="shared" si="0"/>
        <v>D體育學院</v>
      </c>
    </row>
    <row r="43" spans="1:12">
      <c r="A43" s="13"/>
      <c r="B43" s="13"/>
      <c r="C43" s="13"/>
      <c r="D43" s="13"/>
      <c r="E43" s="13"/>
      <c r="F43" s="13"/>
      <c r="G43" s="13"/>
      <c r="H43" s="13"/>
      <c r="I43" s="18" t="s">
        <v>133</v>
      </c>
      <c r="J43" s="13" t="s">
        <v>134</v>
      </c>
      <c r="K43" s="16" t="s">
        <v>135</v>
      </c>
      <c r="L43" s="13" t="str">
        <f t="shared" si="0"/>
        <v>D01球類系</v>
      </c>
    </row>
    <row r="44" spans="1:12">
      <c r="A44" s="13"/>
      <c r="B44" s="13"/>
      <c r="C44" s="13"/>
      <c r="D44" s="13"/>
      <c r="E44" s="13"/>
      <c r="F44" s="13"/>
      <c r="G44" s="13"/>
      <c r="H44" s="13"/>
      <c r="I44" s="18" t="s">
        <v>136</v>
      </c>
      <c r="J44" s="13" t="s">
        <v>137</v>
      </c>
      <c r="K44" s="16" t="s">
        <v>138</v>
      </c>
      <c r="L44" s="13" t="str">
        <f t="shared" si="0"/>
        <v>D02陸上系</v>
      </c>
    </row>
    <row r="45" spans="1:12">
      <c r="A45" s="13"/>
      <c r="B45" s="13"/>
      <c r="C45" s="13"/>
      <c r="D45" s="13"/>
      <c r="E45" s="13"/>
      <c r="F45" s="13"/>
      <c r="G45" s="13"/>
      <c r="H45" s="13"/>
      <c r="I45" s="18" t="s">
        <v>139</v>
      </c>
      <c r="J45" s="13" t="s">
        <v>140</v>
      </c>
      <c r="K45" s="16" t="s">
        <v>141</v>
      </c>
      <c r="L45" s="13" t="str">
        <f t="shared" si="0"/>
        <v>D03水上系</v>
      </c>
    </row>
    <row r="46" spans="1:12">
      <c r="A46" s="13"/>
      <c r="B46" s="13"/>
      <c r="C46" s="13"/>
      <c r="D46" s="13"/>
      <c r="E46" s="13"/>
      <c r="F46" s="13"/>
      <c r="G46" s="13"/>
      <c r="H46" s="13"/>
      <c r="I46" s="18" t="s">
        <v>142</v>
      </c>
      <c r="J46" s="13" t="s">
        <v>143</v>
      </c>
      <c r="K46" s="16" t="s">
        <v>144</v>
      </c>
      <c r="L46" s="13" t="str">
        <f t="shared" si="0"/>
        <v>D04技擊系</v>
      </c>
    </row>
    <row r="47" spans="1:12">
      <c r="A47" s="13"/>
      <c r="B47" s="13"/>
      <c r="C47" s="13"/>
      <c r="D47" s="13"/>
      <c r="E47" s="13"/>
      <c r="F47" s="13"/>
      <c r="G47" s="13"/>
      <c r="H47" s="13"/>
      <c r="I47" s="18" t="s">
        <v>145</v>
      </c>
      <c r="J47" s="13" t="s">
        <v>146</v>
      </c>
      <c r="K47" s="16" t="s">
        <v>147</v>
      </c>
      <c r="L47" s="13" t="str">
        <f t="shared" si="0"/>
        <v>D05動藝系</v>
      </c>
    </row>
    <row r="48" spans="1:12">
      <c r="A48" s="13"/>
      <c r="B48" s="13"/>
      <c r="C48" s="13"/>
      <c r="D48" s="13"/>
      <c r="E48" s="13"/>
      <c r="F48" s="13"/>
      <c r="G48" s="13"/>
      <c r="H48" s="13"/>
      <c r="I48" s="18" t="s">
        <v>148</v>
      </c>
      <c r="J48" s="13" t="s">
        <v>149</v>
      </c>
      <c r="K48" s="16" t="s">
        <v>150</v>
      </c>
      <c r="L48" s="13" t="str">
        <f t="shared" si="0"/>
        <v>D06休管系</v>
      </c>
    </row>
    <row r="49" spans="1:12">
      <c r="A49" s="13"/>
      <c r="B49" s="13"/>
      <c r="C49" s="13"/>
      <c r="D49" s="13"/>
      <c r="E49" s="13"/>
      <c r="F49" s="13"/>
      <c r="G49" s="13"/>
      <c r="H49" s="13"/>
      <c r="I49" s="18" t="s">
        <v>151</v>
      </c>
      <c r="J49" s="13" t="s">
        <v>152</v>
      </c>
      <c r="K49" s="16" t="s">
        <v>153</v>
      </c>
      <c r="L49" s="13" t="str">
        <f t="shared" si="0"/>
        <v>D07運健系</v>
      </c>
    </row>
    <row r="50" spans="1:12">
      <c r="A50" s="13"/>
      <c r="B50" s="13"/>
      <c r="C50" s="13"/>
      <c r="D50" s="13"/>
      <c r="E50" s="13"/>
      <c r="F50" s="13"/>
      <c r="G50" s="13"/>
      <c r="H50" s="13"/>
      <c r="I50" s="18" t="s">
        <v>154</v>
      </c>
      <c r="J50" s="13" t="s">
        <v>155</v>
      </c>
      <c r="K50" s="16" t="s">
        <v>156</v>
      </c>
      <c r="L50" s="13" t="str">
        <f t="shared" si="0"/>
        <v>D08運科所</v>
      </c>
    </row>
    <row r="51" spans="1:12">
      <c r="A51" s="13"/>
      <c r="B51" s="13"/>
      <c r="C51" s="13"/>
      <c r="D51" s="13"/>
      <c r="E51" s="13"/>
      <c r="F51" s="13"/>
      <c r="G51" s="13"/>
      <c r="H51" s="13"/>
      <c r="I51" s="18" t="s">
        <v>157</v>
      </c>
      <c r="J51" s="13" t="s">
        <v>158</v>
      </c>
      <c r="K51" s="16" t="s">
        <v>159</v>
      </c>
      <c r="L51" s="13" t="str">
        <f t="shared" si="0"/>
        <v>D09競技所</v>
      </c>
    </row>
    <row r="52" spans="1:12">
      <c r="A52" s="13"/>
      <c r="B52" s="13"/>
      <c r="C52" s="13"/>
      <c r="D52" s="13"/>
      <c r="E52" s="13"/>
      <c r="F52" s="13"/>
      <c r="G52" s="13"/>
      <c r="H52" s="13"/>
      <c r="I52" s="18" t="s">
        <v>160</v>
      </c>
      <c r="J52" s="13" t="s">
        <v>161</v>
      </c>
      <c r="K52" s="16" t="s">
        <v>162</v>
      </c>
      <c r="L52" s="13" t="str">
        <f t="shared" si="0"/>
        <v>D10運教所</v>
      </c>
    </row>
    <row r="53" spans="1:12">
      <c r="A53" s="13"/>
      <c r="B53" s="13"/>
      <c r="C53" s="13"/>
      <c r="D53" s="13"/>
      <c r="E53" s="13"/>
      <c r="F53" s="13"/>
      <c r="G53" s="13"/>
      <c r="H53" s="13"/>
      <c r="I53" s="18" t="s">
        <v>163</v>
      </c>
      <c r="J53" s="13" t="s">
        <v>164</v>
      </c>
      <c r="K53" s="16" t="s">
        <v>165</v>
      </c>
      <c r="L53" s="13" t="str">
        <f t="shared" si="0"/>
        <v>D11運器所</v>
      </c>
    </row>
    <row r="54" spans="1:12">
      <c r="A54" s="13"/>
      <c r="B54" s="13"/>
      <c r="C54" s="13"/>
      <c r="D54" s="13"/>
      <c r="E54" s="13"/>
      <c r="F54" s="13"/>
      <c r="G54" s="13"/>
      <c r="H54" s="13"/>
      <c r="I54" s="18" t="s">
        <v>166</v>
      </c>
      <c r="J54" s="13" t="s">
        <v>167</v>
      </c>
      <c r="K54" s="16" t="s">
        <v>168</v>
      </c>
      <c r="L54" s="13" t="str">
        <f t="shared" si="0"/>
        <v>D12身心轉銜</v>
      </c>
    </row>
    <row r="55" spans="1:12">
      <c r="A55" s="13"/>
      <c r="B55" s="13"/>
      <c r="C55" s="13"/>
      <c r="D55" s="13"/>
      <c r="E55" s="13"/>
      <c r="F55" s="13"/>
      <c r="G55" s="13"/>
      <c r="H55" s="13"/>
      <c r="I55" s="18" t="s">
        <v>169</v>
      </c>
      <c r="J55" s="13" t="s">
        <v>170</v>
      </c>
      <c r="K55" s="13" t="s">
        <v>170</v>
      </c>
      <c r="L55" s="13" t="str">
        <f t="shared" si="0"/>
        <v>E市政管理學院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8" t="s">
        <v>171</v>
      </c>
      <c r="J56" s="13" t="s">
        <v>172</v>
      </c>
      <c r="K56" s="16" t="s">
        <v>173</v>
      </c>
      <c r="L56" s="13" t="str">
        <f t="shared" si="0"/>
        <v>E01城發系</v>
      </c>
    </row>
    <row r="57" spans="1:12">
      <c r="A57" s="13"/>
      <c r="B57" s="13"/>
      <c r="C57" s="13"/>
      <c r="D57" s="13"/>
      <c r="E57" s="13"/>
      <c r="F57" s="13"/>
      <c r="G57" s="13"/>
      <c r="H57" s="13"/>
      <c r="I57" s="18" t="s">
        <v>174</v>
      </c>
      <c r="J57" s="13" t="s">
        <v>175</v>
      </c>
      <c r="K57" s="16" t="s">
        <v>176</v>
      </c>
      <c r="L57" s="13" t="str">
        <f t="shared" si="0"/>
        <v>E02都經系</v>
      </c>
    </row>
    <row r="58" spans="1:12">
      <c r="A58" s="13"/>
      <c r="B58" s="13"/>
      <c r="C58" s="13"/>
      <c r="D58" s="13"/>
      <c r="E58" s="13"/>
      <c r="F58" s="13"/>
      <c r="G58" s="13"/>
      <c r="H58" s="13"/>
      <c r="I58" s="18" t="s">
        <v>177</v>
      </c>
      <c r="J58" s="13" t="s">
        <v>178</v>
      </c>
      <c r="K58" s="16" t="s">
        <v>179</v>
      </c>
      <c r="L58" s="13" t="str">
        <f t="shared" si="0"/>
        <v>E03衛福系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推薦圖書</vt:lpstr>
      <vt:lpstr>分類表</vt:lpstr>
    </vt:vector>
  </TitlesOfParts>
  <Company>uTaipei-classroom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徐佩君-piahsu</dc:creator>
  <cp:lastModifiedBy>楊  惠萍</cp:lastModifiedBy>
  <cp:lastPrinted>2024-10-07T11:41:03Z</cp:lastPrinted>
  <dcterms:created xsi:type="dcterms:W3CDTF">2022-01-12T07:19:19Z</dcterms:created>
  <dcterms:modified xsi:type="dcterms:W3CDTF">2024-10-07T11:48:15Z</dcterms:modified>
</cp:coreProperties>
</file>